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RAS CONGREGACION ORTIZ\SAT ORTIZ\C.P. ANUAL\CUENTA PUBLICA 2022\FORMATOS 22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20490" windowHeight="7065"/>
  </bookViews>
  <sheets>
    <sheet name="EAEPED_CF" sheetId="1" r:id="rId1"/>
  </sheets>
  <definedNames>
    <definedName name="_xlnm.Print_Area" localSheetId="0">EAEPED_CF!$A$1:$I$84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2" i="1" l="1"/>
  <c r="H62" i="1"/>
  <c r="H53" i="1"/>
  <c r="H42" i="1"/>
  <c r="H39" i="1"/>
  <c r="H22" i="1"/>
  <c r="E80" i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E63" i="1"/>
  <c r="H63" i="1" s="1"/>
  <c r="E64" i="1"/>
  <c r="H64" i="1" s="1"/>
  <c r="E65" i="1"/>
  <c r="H65" i="1" s="1"/>
  <c r="E59" i="1"/>
  <c r="H59" i="1" s="1"/>
  <c r="E50" i="1"/>
  <c r="H50" i="1" s="1"/>
  <c r="E51" i="1"/>
  <c r="H51" i="1" s="1"/>
  <c r="E52" i="1"/>
  <c r="H52" i="1" s="1"/>
  <c r="E53" i="1"/>
  <c r="E54" i="1"/>
  <c r="H54" i="1" s="1"/>
  <c r="E55" i="1"/>
  <c r="H55" i="1" s="1"/>
  <c r="E56" i="1"/>
  <c r="H56" i="1" s="1"/>
  <c r="E49" i="1"/>
  <c r="H49" i="1" s="1"/>
  <c r="E43" i="1"/>
  <c r="H43" i="1" s="1"/>
  <c r="E44" i="1"/>
  <c r="H44" i="1" s="1"/>
  <c r="E45" i="1"/>
  <c r="H45" i="1" s="1"/>
  <c r="E42" i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E31" i="1"/>
  <c r="H31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C47" i="1" l="1"/>
  <c r="E10" i="1"/>
  <c r="E84" i="1" s="1"/>
  <c r="H10" i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<sst xmlns="http://schemas.openxmlformats.org/spreadsheetml/2006/main" count="88" uniqueCount="56">
  <si>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</si>
  <si>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</si>
  <si>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</si>
  <si>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</si>
  <si>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</si>
  <si>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</si>
  <si>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</si>
  <si>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</si>
  <si>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</si>
  <si>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</si>
  <si>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</si>
  <si>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</si>
  <si>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</si>
  <si>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</si>
  <si>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</si>
  <si>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</si>
  <si>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</si>
  <si>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</si>
  <si>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</si>
  <si>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</si>
  <si>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</si>
  <si>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</si>
  <si>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</si>
  <si>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</si>
  <si>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</si>
  <si>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</si>
  <si>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</si>
  <si>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</si>
  <si>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</si>
  <si>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</si>
  <si>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</si>
  <si>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</si>
  <si>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</si>
  <si>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</si>
  <si>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</si>
  <si>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</si>
  <si>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</si>
  <si>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</si>
  <si>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</si>
  <si>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</si>
  <si>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</si>
  <si>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</si>
  <si>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</si>
  <si>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</si>
  <si>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</si>
  <si>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</si>
  <si>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</si>
  <si>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RURAL DE AGUA Y SANEAMIENTO DE CONREGACION ORTIZ</t>
  </si>
  <si>
    <t>Ruth Elizabeth Flores Sanchez</t>
  </si>
  <si>
    <t xml:space="preserve">            Director Financiero</t>
  </si>
  <si>
    <t xml:space="preserve">                           Director Ejecutivo</t>
  </si>
  <si>
    <t xml:space="preserve">                       Aldo Mar Sigala Serrano</t>
  </si>
  <si>
    <t>_________________________________________</t>
  </si>
  <si>
    <t>_______________________________</t>
  </si>
  <si>
    <t>Del 01 de enero al 31 de diciembre de 2022 (b)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</si>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</sst>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topLeftCell="A79" zoomScale="90" zoomScaleNormal="90" workbookViewId="0">
      <selection activeCell="D94" sqref="D94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8" t="s">
        <v>47</v>
      </c>
      <c r="C2" s="29"/>
      <c r="D2" s="29"/>
      <c r="E2" s="29"/>
      <c r="F2" s="29"/>
      <c r="G2" s="29"/>
      <c r="H2" s="30"/>
      <c r="I2" s="2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54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40" t="s">
        <v>4</v>
      </c>
      <c r="C7" s="42" t="s">
        <v>5</v>
      </c>
      <c r="D7" s="42"/>
      <c r="E7" s="42"/>
      <c r="F7" s="42"/>
      <c r="G7" s="43"/>
      <c r="H7" s="26" t="s">
        <v>6</v>
      </c>
    </row>
    <row r="8" spans="2:9" ht="24.75" thickBot="1" x14ac:dyDescent="0.3">
      <c r="B8" s="41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7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1624829</v>
      </c>
      <c r="D10" s="4">
        <f t="shared" ref="D10:H10" si="0">SUM(D11,D21,D30,D41)</f>
        <v>0</v>
      </c>
      <c r="E10" s="19">
        <f t="shared" si="0"/>
        <v>1624829</v>
      </c>
      <c r="F10" s="4">
        <f t="shared" si="0"/>
        <v>1614945</v>
      </c>
      <c r="G10" s="4">
        <f t="shared" si="0"/>
        <v>1614945</v>
      </c>
      <c r="H10" s="19">
        <f t="shared" si="0"/>
        <v>9884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1624829</v>
      </c>
      <c r="D21" s="4">
        <f t="shared" ref="D21:H21" si="4">SUM(D22:D28)</f>
        <v>0</v>
      </c>
      <c r="E21" s="19">
        <f t="shared" si="4"/>
        <v>1624829</v>
      </c>
      <c r="F21" s="4">
        <f t="shared" si="4"/>
        <v>1614945</v>
      </c>
      <c r="G21" s="4">
        <f t="shared" si="4"/>
        <v>1614945</v>
      </c>
      <c r="H21" s="19">
        <f t="shared" si="4"/>
        <v>9884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1624829</v>
      </c>
      <c r="D23" s="16">
        <v>0</v>
      </c>
      <c r="E23" s="20">
        <f t="shared" si="5"/>
        <v>1624829</v>
      </c>
      <c r="F23" s="16">
        <v>1614945</v>
      </c>
      <c r="G23" s="16">
        <v>1614945</v>
      </c>
      <c r="H23" s="20">
        <f t="shared" si="6"/>
        <v>9884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1624829</v>
      </c>
      <c r="D84" s="5">
        <f t="shared" ref="D84:H84" si="26">SUM(D10,D47)</f>
        <v>0</v>
      </c>
      <c r="E84" s="21">
        <f>SUM(E10,E47)</f>
        <v>1624829</v>
      </c>
      <c r="F84" s="5">
        <f t="shared" si="26"/>
        <v>1614945</v>
      </c>
      <c r="G84" s="5">
        <f t="shared" si="26"/>
        <v>1614945</v>
      </c>
      <c r="H84" s="21">
        <f t="shared" si="26"/>
        <v>9884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B86" s="22" t="s">
        <v>55</v>
      </c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/>
    <row r="89" spans="2:8" s="22" customFormat="1" x14ac:dyDescent="0.25"/>
    <row r="90" spans="2:8" s="22" customFormat="1" x14ac:dyDescent="0.25">
      <c r="B90" s="22" t="s">
        <v>52</v>
      </c>
      <c r="C90" s="23"/>
      <c r="D90" s="23"/>
      <c r="E90" s="23" t="s">
        <v>53</v>
      </c>
      <c r="F90" s="23"/>
      <c r="G90" s="23"/>
      <c r="H90" s="23"/>
    </row>
    <row r="91" spans="2:8" s="22" customFormat="1" x14ac:dyDescent="0.25">
      <c r="B91" s="24" t="s">
        <v>48</v>
      </c>
      <c r="C91" s="23"/>
      <c r="D91" s="23"/>
      <c r="E91" s="24" t="s">
        <v>51</v>
      </c>
      <c r="F91" s="23"/>
      <c r="G91" s="23"/>
      <c r="H91" s="23"/>
    </row>
    <row r="92" spans="2:8" s="22" customFormat="1" x14ac:dyDescent="0.25">
      <c r="B92" s="25" t="s">
        <v>50</v>
      </c>
      <c r="C92" s="23"/>
      <c r="D92" s="23"/>
      <c r="E92" s="25" t="s">
        <v>49</v>
      </c>
      <c r="F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JESSY</cp:lastModifiedBy>
  <dcterms:created xsi:type="dcterms:W3CDTF">2020-01-08T22:29:57Z</dcterms:created>
  <dcterms:modified xsi:type="dcterms:W3CDTF">2023-02-03T08:54:20Z</dcterms:modified>
</cp:coreProperties>
</file>